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监测" sheetId="7" r:id="rId1"/>
  </sheets>
  <externalReferences>
    <externalReference r:id="rId2"/>
    <externalReference r:id="rId3"/>
  </externalReferences>
  <definedNames>
    <definedName name="HTML_CodePage" hidden="1">936</definedName>
    <definedName name="HTML_Control" hidden="1">{"'现金流量表（全部投资）'!$B$4:$P$23"}</definedName>
    <definedName name="HTML_Description" hidden="1">"lin zijian"</definedName>
    <definedName name="HTML_Email" hidden="1">""</definedName>
    <definedName name="HTML_Header" hidden="1">"现金流量表（全部投资）"</definedName>
    <definedName name="HTML_LastUpdate" hidden="1">"96-12-2"</definedName>
    <definedName name="HTML_LineAfter" hidden="1">TRUE</definedName>
    <definedName name="HTML_LineBefore" hidden="1">TRUE</definedName>
    <definedName name="HTML_Name" hidden="1">"linzijia"</definedName>
    <definedName name="HTML_OBDlg2" hidden="1">TRUE</definedName>
    <definedName name="HTML_OBDlg4" hidden="1">TRUE</definedName>
    <definedName name="HTML_OS" hidden="1">0</definedName>
    <definedName name="HTML_PathFile" hidden="1">"C:\lin\bk\MyHTML.htm"</definedName>
    <definedName name="HTML_Title" hidden="1">"PROJECT11"</definedName>
    <definedName name="Z_00E1CBC7_D878_4823_89B1_D7E20A2AC2C1_.wvu.FilterData" hidden="1">#REF!</definedName>
    <definedName name="Z_00E1CBC7_D878_4823_89B1_D7E20A2AC2C1_.wvu.PrintArea" hidden="1">#REF!</definedName>
    <definedName name="Z_00E1CBC7_D878_4823_89B1_D7E20A2AC2C1_.wvu.PrintTitles" hidden="1">#REF!</definedName>
    <definedName name="Z_00E1CBC7_D878_4823_89B1_D7E20A2AC2C1_.wvu.Rows" hidden="1">#REF!,#REF!,#REF!,#REF!,#REF!,#REF!,#REF!,#REF!,#REF!,#REF!,#REF!</definedName>
    <definedName name="Z_2C54A45A_1A7A_4C6D_B305_3F83FE1CC2DB_.wvu.PrintArea" hidden="1">#REF!</definedName>
    <definedName name="Z_2C54A45A_1A7A_4C6D_B305_3F83FE1CC2DB_.wvu.PrintTitles" hidden="1">#REF!</definedName>
    <definedName name="Z_2C54A45A_1A7A_4C6D_B305_3F83FE1CC2DB_.wvu.Rows" hidden="1">#REF!,#REF!,#REF!,#REF!,#REF!,#REF!,#REF!,#REF!</definedName>
    <definedName name="Z_64078F4C_B089_48A6_BAB5_D56496D3E412_.wvu.FilterData" hidden="1">#REF!</definedName>
    <definedName name="Z_70F23023_D3CF_4BB4_BB8C_27F681BF4FAD_.wvu.PrintArea" hidden="1">#REF!</definedName>
    <definedName name="Z_70F23023_D3CF_4BB4_BB8C_27F681BF4FAD_.wvu.PrintTitles" hidden="1">#REF!</definedName>
    <definedName name="Z_70F23023_D3CF_4BB4_BB8C_27F681BF4FAD_.wvu.Rows" hidden="1">#REF!,#REF!,#REF!,#REF!,#REF!,#REF!,#REF!,#REF!</definedName>
    <definedName name="Z_77A8B6CF_734E_4462_9FC3_D6B8BF26ED05_.wvu.PrintArea" hidden="1">#REF!</definedName>
    <definedName name="Z_77A8B6CF_734E_4462_9FC3_D6B8BF26ED05_.wvu.PrintTitles" hidden="1">#REF!</definedName>
    <definedName name="Z_77A8B6CF_734E_4462_9FC3_D6B8BF26ED05_.wvu.Rows" hidden="1">#REF!,#REF!,#REF!,#REF!,#REF!,#REF!,#REF!,#REF!</definedName>
    <definedName name="Z_A372FC35_46F0_495F_937B_11055FA1DB5B_.wvu.PrintTitles" hidden="1">[1]装修!$1:$4</definedName>
    <definedName name="Z_B2372297_806B_47E4_9EC3_2473806E16CA_.wvu.PrintTitles" hidden="1">[2]综合BT工程!$3:$5</definedName>
    <definedName name="Z_BE4EA38F_BC28_4D42_8858_5D11EA105B87_.wvu.FilterData" hidden="1">#REF!</definedName>
    <definedName name="统计表" hidden="1">#REF!,#REF!,#REF!,#REF!,#REF!,#REF!,#REF!,#REF!</definedName>
    <definedName name="_xlnm.Print_Area" localSheetId="0">监测!$A$1:$G$14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<sst xmlns="http://schemas.openxmlformats.org/spreadsheetml/2006/main" count="32" uniqueCount="32">
  <si>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凤和村F55地块项目涉铁保护监测工程量清单</t>
  </si>
  <si>
    <t>序号</t>
  </si>
  <si>
    <t>项目</t>
  </si>
  <si>
    <t>预计工作量</t>
  </si>
  <si>
    <t>计费单位</t>
  </si>
  <si>
    <t xml:space="preserve">单价(元)  </t>
  </si>
  <si>
    <t>合价(元)</t>
  </si>
  <si>
    <t>一</t>
  </si>
  <si>
    <t>材料及安装费</t>
  </si>
  <si>
    <t>材料及安装费
（自动化监测）</t>
  </si>
  <si>
    <t>断面</t>
  </si>
  <si>
    <t>监测范围左右线各150米，每隔10米布设1个断面，共计32个断面。</t>
  </si>
  <si>
    <t>材料及安装费小计</t>
  </si>
  <si>
    <t>二</t>
  </si>
  <si>
    <t>监测费</t>
  </si>
  <si>
    <t>自动化监测（第1-12个月）</t>
  </si>
  <si>
    <t>32*16</t>
  </si>
  <si>
    <t>断面·月</t>
  </si>
  <si>
    <t>监测工期16个月（15个月施工期+1个月工后观察期）。</t>
  </si>
  <si>
    <t>自动化监测费用（第13-16个月）</t>
  </si>
  <si>
    <t>监测费小计</t>
  </si>
  <si>
    <t>三</t>
  </si>
  <si>
    <t xml:space="preserve"> 现状调查费</t>
  </si>
  <si>
    <t>人工现状调查</t>
  </si>
  <si>
    <t>次</t>
  </si>
  <si>
    <t>工前、工后各普查一次，共2次。</t>
  </si>
  <si>
    <t>三维激光扫描</t>
  </si>
  <si>
    <t>km</t>
  </si>
  <si>
    <t>工前、工后各一次，共2次。累计扫描长度2km（不足1km按1km计算）。</t>
  </si>
  <si>
    <t xml:space="preserve"> 现状调查费小计</t>
  </si>
  <si>
    <t>总计(元)</t>
  </si>
  <si>
    <t>（（一）+（二）+（三））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</si>
</sst>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&quot;$&quot;#,##0.00_);[Red]\(&quot;$&quot;#,##0.00\)"/>
    <numFmt numFmtId="178" formatCode="0.00_)"/>
    <numFmt numFmtId="179" formatCode="_(&quot;$&quot;* #,##0_);_(&quot;$&quot;* \(#,##0\);_(&quot;$&quot;* &quot;-&quot;??_);_(@_)"/>
    <numFmt numFmtId="180" formatCode="mmm\ dd\,\ yy"/>
    <numFmt numFmtId="181" formatCode="_(&quot;$&quot;* #,##0.0_);_(&quot;$&quot;* \(#,##0.0\);_(&quot;$&quot;* &quot;-&quot;??_);_(@_)"/>
    <numFmt numFmtId="182" formatCode="mm/dd/yy_)"/>
    <numFmt numFmtId="183" formatCode="_(* #,##0_);_(* \(#,##0\);_(* &quot;-&quot;_);_(@_)"/>
    <numFmt numFmtId="184" formatCode="_(* #,##0.00_);_(* \(#,##0.00\);_(* &quot;-&quot;??_);_(@_)"/>
    <numFmt numFmtId="185" formatCode="0.00_ "/>
    <numFmt numFmtId="186" formatCode="0.0_ "/>
  </numFmts>
  <fonts count="62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微软雅黑"/>
      <charset val="134"/>
    </font>
    <font>
      <b/>
      <sz val="12"/>
      <name val="仿宋_GB2312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Helv"/>
      <charset val="134"/>
    </font>
    <font>
      <sz val="10"/>
      <name val="Geneva"/>
      <charset val="134"/>
    </font>
    <font>
      <sz val="12"/>
      <name val="Times New Roman"/>
      <charset val="134"/>
    </font>
    <font>
      <b/>
      <sz val="10"/>
      <name val="Helv"/>
      <charset val="134"/>
    </font>
    <font>
      <sz val="10"/>
      <color indexed="8"/>
      <name val="Geneva"/>
      <charset val="134"/>
    </font>
    <font>
      <sz val="8"/>
      <name val="Arial"/>
      <charset val="134"/>
    </font>
    <font>
      <b/>
      <sz val="12"/>
      <name val="Helv"/>
      <charset val="134"/>
    </font>
    <font>
      <b/>
      <sz val="11"/>
      <name val="Helv"/>
      <charset val="134"/>
    </font>
    <font>
      <b/>
      <i/>
      <sz val="16"/>
      <name val="Helv"/>
      <charset val="134"/>
    </font>
    <font>
      <sz val="14"/>
      <name val="柧挬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9"/>
      <color indexed="20"/>
      <name val="宋体"/>
      <charset val="134"/>
    </font>
    <font>
      <sz val="11"/>
      <color indexed="20"/>
      <name val="宋体"/>
      <charset val="134"/>
    </font>
    <font>
      <sz val="12"/>
      <color indexed="20"/>
      <name val="宋体"/>
      <charset val="134"/>
    </font>
    <font>
      <sz val="9"/>
      <color indexed="17"/>
      <name val="宋体"/>
      <charset val="134"/>
    </font>
    <font>
      <sz val="11"/>
      <color indexed="17"/>
      <name val="宋体"/>
      <charset val="134"/>
    </font>
    <font>
      <sz val="12"/>
      <color indexed="17"/>
      <name val="宋体"/>
      <charset val="134"/>
    </font>
    <font>
      <b/>
      <sz val="9"/>
      <color indexed="8"/>
      <name val="宋体"/>
      <charset val="134"/>
    </font>
    <font>
      <b/>
      <sz val="9"/>
      <color indexed="52"/>
      <name val="宋体"/>
      <charset val="134"/>
    </font>
    <font>
      <b/>
      <sz val="9"/>
      <color indexed="9"/>
      <name val="宋体"/>
      <charset val="134"/>
    </font>
    <font>
      <i/>
      <sz val="9"/>
      <color indexed="23"/>
      <name val="宋体"/>
      <charset val="134"/>
    </font>
    <font>
      <sz val="9"/>
      <color indexed="10"/>
      <name val="宋体"/>
      <charset val="134"/>
    </font>
    <font>
      <sz val="9"/>
      <color indexed="52"/>
      <name val="宋体"/>
      <charset val="134"/>
    </font>
    <font>
      <sz val="12"/>
      <name val="官帕眉"/>
      <charset val="134"/>
    </font>
    <font>
      <sz val="10"/>
      <name val="Times New Roman"/>
      <charset val="134"/>
    </font>
    <font>
      <sz val="9"/>
      <color indexed="60"/>
      <name val="宋体"/>
      <charset val="134"/>
    </font>
    <font>
      <b/>
      <sz val="9"/>
      <color indexed="63"/>
      <name val="宋体"/>
      <charset val="134"/>
    </font>
    <font>
      <sz val="9"/>
      <color indexed="62"/>
      <name val="宋体"/>
      <charset val="134"/>
    </font>
    <font>
      <sz val="12"/>
      <name val="柧挬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1" fillId="0" borderId="0"/>
    <xf numFmtId="0" fontId="7" fillId="0" borderId="0" applyNumberFormat="0" applyFill="0" applyBorder="0" applyAlignment="0" applyProtection="0"/>
    <xf numFmtId="38" fontId="28" fillId="0" borderId="0" applyFill="0" applyBorder="0" applyAlignment="0" applyProtection="0"/>
    <xf numFmtId="40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32" fillId="0" borderId="0" applyFont="0" applyFill="0" applyBorder="0" applyAlignment="0" applyProtection="0"/>
    <xf numFmtId="38" fontId="33" fillId="34" borderId="0" applyNumberFormat="0" applyBorder="0" applyAlignment="0" applyProtection="0"/>
    <xf numFmtId="0" fontId="34" fillId="0" borderId="0">
      <alignment horizontal="left"/>
    </xf>
    <xf numFmtId="10" fontId="33" fillId="35" borderId="1" applyNumberFormat="0" applyBorder="0" applyAlignment="0" applyProtection="0"/>
    <xf numFmtId="0" fontId="35" fillId="0" borderId="11"/>
    <xf numFmtId="178" fontId="36" fillId="0" borderId="0"/>
    <xf numFmtId="0" fontId="27" fillId="0" borderId="0"/>
    <xf numFmtId="10" fontId="27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7" fillId="0" borderId="0"/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9" fillId="34" borderId="16" applyNumberFormat="0" applyAlignment="0" applyProtection="0">
      <alignment vertical="center"/>
    </xf>
    <xf numFmtId="0" fontId="50" fillId="38" borderId="17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8" applyNumberFormat="0" applyFill="0" applyAlignment="0" applyProtection="0">
      <alignment vertical="center"/>
    </xf>
    <xf numFmtId="0" fontId="54" fillId="0" borderId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55" fillId="0" borderId="0"/>
    <xf numFmtId="41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183" fontId="55" fillId="0" borderId="0" applyFont="0" applyFill="0" applyBorder="0" applyAlignment="0" applyProtection="0"/>
    <xf numFmtId="184" fontId="5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27" fillId="0" borderId="0"/>
    <xf numFmtId="0" fontId="56" fillId="39" borderId="0" applyNumberFormat="0" applyBorder="0" applyAlignment="0" applyProtection="0">
      <alignment vertical="center"/>
    </xf>
    <xf numFmtId="0" fontId="57" fillId="34" borderId="19" applyNumberFormat="0" applyAlignment="0" applyProtection="0">
      <alignment vertical="center"/>
    </xf>
    <xf numFmtId="0" fontId="58" fillId="40" borderId="16" applyNumberFormat="0" applyAlignment="0" applyProtection="0">
      <alignment vertical="center"/>
    </xf>
    <xf numFmtId="0" fontId="29" fillId="0" borderId="0"/>
    <xf numFmtId="0" fontId="27" fillId="0" borderId="0"/>
    <xf numFmtId="0" fontId="59" fillId="0" borderId="0"/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35" borderId="20" applyNumberFormat="0" applyFont="0" applyAlignment="0" applyProtection="0">
      <alignment vertical="center"/>
    </xf>
    <xf numFmtId="38" fontId="60" fillId="0" borderId="0" applyFont="0" applyFill="0" applyBorder="0" applyAlignment="0" applyProtection="0"/>
    <xf numFmtId="4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1" fillId="0" borderId="0"/>
  </cellStyleXfs>
  <cellXfs count="20">
    <xf numFmtId="0" fontId="0" fillId="0" borderId="0" xfId="0"/>
    <xf numFmtId="0" fontId="1" fillId="0" borderId="0" xfId="90" applyFont="1" applyAlignment="1">
      <alignment horizontal="center" vertical="center" wrapText="1"/>
    </xf>
    <xf numFmtId="0" fontId="2" fillId="0" borderId="1" xfId="91" applyFont="1" applyBorder="1" applyAlignment="1">
      <alignment horizontal="center" vertical="center" wrapText="1"/>
    </xf>
    <xf numFmtId="0" fontId="3" fillId="0" borderId="1" xfId="91" applyFont="1" applyBorder="1" applyAlignment="1">
      <alignment horizontal="center" vertical="center" wrapText="1"/>
    </xf>
    <xf numFmtId="0" fontId="1" fillId="2" borderId="1" xfId="90" applyFont="1" applyFill="1" applyBorder="1" applyAlignment="1">
      <alignment horizontal="center" vertical="center" wrapText="1"/>
    </xf>
    <xf numFmtId="0" fontId="1" fillId="2" borderId="2" xfId="90" applyFont="1" applyFill="1" applyBorder="1" applyAlignment="1">
      <alignment horizontal="center" vertical="center" wrapText="1"/>
    </xf>
    <xf numFmtId="0" fontId="4" fillId="2" borderId="1" xfId="90" applyFont="1" applyFill="1" applyBorder="1" applyAlignment="1">
      <alignment horizontal="center" vertical="center" wrapText="1"/>
    </xf>
    <xf numFmtId="0" fontId="4" fillId="2" borderId="1" xfId="90" applyFont="1" applyFill="1" applyBorder="1" applyAlignment="1">
      <alignment horizontal="left" vertical="center" wrapText="1"/>
    </xf>
    <xf numFmtId="0" fontId="1" fillId="2" borderId="1" xfId="90" applyFont="1" applyFill="1" applyBorder="1" applyAlignment="1">
      <alignment horizontal="left" vertical="center" wrapText="1"/>
    </xf>
    <xf numFmtId="185" fontId="1" fillId="2" borderId="1" xfId="90" applyNumberFormat="1" applyFont="1" applyFill="1" applyBorder="1" applyAlignment="1">
      <alignment horizontal="center" vertical="center" wrapText="1"/>
    </xf>
    <xf numFmtId="0" fontId="1" fillId="2" borderId="1" xfId="90" applyFont="1" applyFill="1" applyBorder="1" applyAlignment="1">
      <alignment vertical="center" wrapText="1"/>
    </xf>
    <xf numFmtId="49" fontId="1" fillId="2" borderId="1" xfId="90" applyNumberFormat="1" applyFont="1" applyFill="1" applyBorder="1" applyAlignment="1">
      <alignment horizontal="center" vertical="center" wrapText="1"/>
    </xf>
    <xf numFmtId="0" fontId="4" fillId="2" borderId="1" xfId="9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86" fontId="1" fillId="2" borderId="1" xfId="90" applyNumberFormat="1" applyFont="1" applyFill="1" applyBorder="1" applyAlignment="1">
      <alignment horizontal="center" vertical="center" wrapText="1"/>
    </xf>
    <xf numFmtId="0" fontId="6" fillId="2" borderId="1" xfId="90" applyFill="1" applyBorder="1" applyAlignment="1">
      <alignment horizontal="center" vertical="center" wrapText="1"/>
    </xf>
    <xf numFmtId="0" fontId="7" fillId="2" borderId="1" xfId="90" applyFont="1" applyFill="1" applyBorder="1" applyAlignment="1">
      <alignment horizontal="center" vertical="center" wrapText="1"/>
    </xf>
    <xf numFmtId="185" fontId="4" fillId="2" borderId="1" xfId="9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x0007_" xfId="49"/>
    <cellStyle name="_ET_STYLE_NoName_00_" xfId="50"/>
    <cellStyle name="_ET_STYLE_NoName_00__招标控制价" xfId="51"/>
    <cellStyle name="_电梯标" xfId="52"/>
    <cellStyle name="_广州大学城中环路5、12、13、14号人行天桥工程（标段二）" xfId="53"/>
    <cellStyle name="_康苑总包指标含量表" xfId="54"/>
    <cellStyle name="_万科万景德全过程管理台帐（08年9月）" xfId="55"/>
    <cellStyle name="_亚运城概算评审结果确认表(2)" xfId="56"/>
    <cellStyle name="category" xfId="57"/>
    <cellStyle name="ColLevel_0" xfId="58"/>
    <cellStyle name="Comma [0]_ARN (2)" xfId="59"/>
    <cellStyle name="Comma_5 Series SW" xfId="60"/>
    <cellStyle name="Currency [0]_ARN (2)" xfId="61"/>
    <cellStyle name="Currency_ARN (2)" xfId="62"/>
    <cellStyle name="Grey" xfId="63"/>
    <cellStyle name="HEADER" xfId="64"/>
    <cellStyle name="Input [yellow]" xfId="65"/>
    <cellStyle name="Model" xfId="66"/>
    <cellStyle name="Normal - Style1" xfId="67"/>
    <cellStyle name="Normal_0398_Master_Paradyne_Draft_Price_List" xfId="68"/>
    <cellStyle name="Percent [2]" xfId="69"/>
    <cellStyle name="RowLevel_0" xfId="70"/>
    <cellStyle name="subhead" xfId="71"/>
    <cellStyle name="捠壿 [0.00]_PRODUCT DETAIL Q1" xfId="72"/>
    <cellStyle name="捠壿_PRODUCT DETAIL Q1" xfId="73"/>
    <cellStyle name="備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差_机电材料统计表" xfId="81"/>
    <cellStyle name="差_技术官员村机电清单(标段五)" xfId="82"/>
    <cellStyle name="差_经济标电子文件（上册）－－广州市机电安装有限公司" xfId="83"/>
    <cellStyle name="差_康苑总包指标含量表" xfId="84"/>
    <cellStyle name="差_天景花园一期合同执行情况07年12月" xfId="85"/>
    <cellStyle name="差_万科万景德全过程管理台帐（08年9月）" xfId="86"/>
    <cellStyle name="差_亚运城(标段二)分单体清单(广东安装)" xfId="87"/>
    <cellStyle name="差_亚运村机电安装工程量清单(标段四)出标" xfId="88"/>
    <cellStyle name="差_亚运村主要材料设备品牌选用表" xfId="89"/>
    <cellStyle name="常规 2" xfId="90"/>
    <cellStyle name="常规 2 2" xfId="91"/>
    <cellStyle name="常规 2 3" xfId="92"/>
    <cellStyle name="常规 3" xfId="93"/>
    <cellStyle name="常规 4" xfId="94"/>
    <cellStyle name="好 2" xfId="95"/>
    <cellStyle name="好_机电材料统计表" xfId="96"/>
    <cellStyle name="好_技术官员村机电清单(标段五)" xfId="97"/>
    <cellStyle name="好_经济标电子文件（上册）－－广州市机电安装有限公司" xfId="98"/>
    <cellStyle name="好_康苑总包指标含量表" xfId="99"/>
    <cellStyle name="好_天景花园一期合同执行情况07年12月" xfId="100"/>
    <cellStyle name="好_万科万景德全过程管理台帐（08年9月）" xfId="101"/>
    <cellStyle name="好_亚运城(标段二)分单体清单(广东安装)" xfId="102"/>
    <cellStyle name="好_亚运村机电安装工程量清单(标段四)出标" xfId="103"/>
    <cellStyle name="好_亚运村主要材料设备品牌选用表" xfId="104"/>
    <cellStyle name="汇总 2" xfId="105"/>
    <cellStyle name="计算 2" xfId="106"/>
    <cellStyle name="检查单元格 2" xfId="107"/>
    <cellStyle name="解释性文本 2" xfId="108"/>
    <cellStyle name="警告文本 2" xfId="109"/>
    <cellStyle name="链接单元格 2" xfId="110"/>
    <cellStyle name="瘤沥登瘤 臼澜" xfId="111"/>
    <cellStyle name="霓付 [0]_97MBO" xfId="112"/>
    <cellStyle name="霓付_97MBO" xfId="113"/>
    <cellStyle name="烹拳 [0]_97MBO" xfId="114"/>
    <cellStyle name="烹拳_97MBO" xfId="115"/>
    <cellStyle name="普通_ 白土" xfId="116"/>
    <cellStyle name="千分位[0]_ 白土" xfId="117"/>
    <cellStyle name="千分位_ 白土" xfId="118"/>
    <cellStyle name="千位[0]_5.13" xfId="119"/>
    <cellStyle name="千位_5.13" xfId="120"/>
    <cellStyle name="千位分隔[0] 2" xfId="121"/>
    <cellStyle name="钎霖_97狼厘瓷仿ぱ款康拌裙" xfId="122"/>
    <cellStyle name="适中 2" xfId="123"/>
    <cellStyle name="输出 2" xfId="124"/>
    <cellStyle name="输入 2" xfId="125"/>
    <cellStyle name="样式 1" xfId="126"/>
    <cellStyle name="一般_NEGS" xfId="127"/>
    <cellStyle name="昗?_BOOKSHIP" xfId="128"/>
    <cellStyle name="寘嬫愗傝 [0.00]_PRODUCT DETAIL Q1" xfId="129"/>
    <cellStyle name="寘嬫愗傝_PRODUCT DETAIL Q1" xfId="130"/>
    <cellStyle name="注释 2" xfId="131"/>
    <cellStyle name="콤마 [0]_BOILER-CO1" xfId="132"/>
    <cellStyle name="콤마_BOILER-CO1" xfId="133"/>
    <cellStyle name="통화 [0]_BOILER-CO1" xfId="134"/>
    <cellStyle name="통화_BOILER-CO1" xfId="135"/>
    <cellStyle name="표준_0N-HANDLING " xfId="13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8.137.12\&#20225;&#31649;&#39044;&#31639;20110325\ren\&#20219;&#26195;&#39134;\&#28145;&#22323;&#22320;&#38081;\&#27010;&#31639;\&#20462;&#32534;&#31295;\&#27010;&#31639;&#36865;&#23457;&#31295;212&#20159;\&#20013;&#38081;&#21672;&#35810;&#27010;&#31639;20080605\SJ01\&#21069;&#28023;&#28286;&#31449;\&#21069;&#28023;&#28286;&#31449;&#36865;&#23457;&#31295;&#27010;&#316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8.137.12\&#20225;&#31649;&#39044;&#31639;20110325\ren\&#20219;&#26195;&#39134;\&#28145;&#22323;&#22320;&#38081;\&#27010;&#31639;\&#20462;&#32534;&#31295;\&#27010;&#31639;&#36865;&#23457;&#31295;212&#20159;\&#28145;&#22323;&#22320;&#38081;5&#21495;&#32447;&#27010;&#31639;(&#38081;&#19977;&#38498;)\&#31532;&#20108;&#20876;&#65293;&#36710;&#31449;0805\&#31532;&#20108;&#20876;&#31532;&#20116;&#20998;&#20876;-&#32763;&#36523;&#31449;\&#32763;&#36523;&#31449;&#32508;&#24635;08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装修"/>
      <sheetName val="21"/>
      <sheetName val="#REF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综合BT工程"/>
      <sheetName val="21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G14"/>
  <sheetViews>
    <sheetView tabSelected="1" view="pageBreakPreview" zoomScaleNormal="85" workbookViewId="0">
      <selection activeCell="F4" sqref="F4"/>
    </sheetView>
  </sheetViews>
  <sheetFormatPr defaultColWidth="9" defaultRowHeight="13.5" outlineLevelCol="6"/>
  <cols>
    <col min="1" max="1" width="6.10833333333333" style="1" customWidth="1"/>
    <col min="2" max="2" width="24.8833333333333" style="1" customWidth="1"/>
    <col min="3" max="3" width="11.4416666666667" style="1" customWidth="1"/>
    <col min="4" max="4" width="8.33333333333333" style="1" customWidth="1"/>
    <col min="5" max="5" width="10.1083333333333" style="1" customWidth="1"/>
    <col min="6" max="6" width="13.1083333333333" style="1" customWidth="1"/>
    <col min="7" max="7" width="23.25" style="1" customWidth="1"/>
  </cols>
  <sheetData>
    <row r="1" ht="29.25" customHeight="1" spans="1:7">
      <c r="A1" s="2" t="s">
        <v>0</v>
      </c>
      <c r="B1" s="3"/>
      <c r="C1" s="3"/>
      <c r="D1" s="3"/>
      <c r="E1" s="3"/>
      <c r="F1" s="3"/>
      <c r="G1" s="3"/>
    </row>
    <row r="2" ht="29.25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ht="29.25" customHeight="1" spans="1:7">
      <c r="A3" s="6" t="s">
        <v>7</v>
      </c>
      <c r="B3" s="7" t="s">
        <v>8</v>
      </c>
      <c r="C3" s="7"/>
      <c r="D3" s="7"/>
      <c r="E3" s="7"/>
      <c r="F3" s="7"/>
      <c r="G3" s="7"/>
    </row>
    <row r="4" ht="63.6" customHeight="1" spans="1:7">
      <c r="A4" s="4">
        <v>1.1</v>
      </c>
      <c r="B4" s="8" t="s">
        <v>9</v>
      </c>
      <c r="C4" s="4">
        <v>32</v>
      </c>
      <c r="D4" s="4" t="s">
        <v>10</v>
      </c>
      <c r="E4" s="9"/>
      <c r="F4" s="9"/>
      <c r="G4" s="10" t="s">
        <v>11</v>
      </c>
    </row>
    <row r="5" ht="29.25" customHeight="1" spans="1:7">
      <c r="A5" s="4">
        <v>1.2</v>
      </c>
      <c r="B5" s="8" t="s">
        <v>12</v>
      </c>
      <c r="C5" s="11"/>
      <c r="D5" s="11"/>
      <c r="E5" s="11"/>
      <c r="F5" s="9"/>
      <c r="G5" s="10"/>
    </row>
    <row r="6" ht="29.25" customHeight="1" spans="1:7">
      <c r="A6" s="6" t="s">
        <v>13</v>
      </c>
      <c r="B6" s="7" t="s">
        <v>14</v>
      </c>
      <c r="C6" s="7"/>
      <c r="D6" s="7"/>
      <c r="E6" s="7"/>
      <c r="F6" s="7"/>
      <c r="G6" s="7"/>
    </row>
    <row r="7" ht="130.2" customHeight="1" spans="1:7">
      <c r="A7" s="4">
        <v>2.1</v>
      </c>
      <c r="B7" s="8" t="s">
        <v>15</v>
      </c>
      <c r="C7" s="4" t="s">
        <v>16</v>
      </c>
      <c r="D7" s="4" t="s">
        <v>17</v>
      </c>
      <c r="E7" s="9"/>
      <c r="F7" s="9"/>
      <c r="G7" s="4" t="s">
        <v>18</v>
      </c>
    </row>
    <row r="8" ht="66" customHeight="1" spans="1:7">
      <c r="A8" s="4">
        <v>2.2</v>
      </c>
      <c r="B8" s="8" t="s">
        <v>19</v>
      </c>
      <c r="C8" s="4"/>
      <c r="D8" s="4"/>
      <c r="E8" s="9"/>
      <c r="F8" s="9"/>
      <c r="G8" s="4"/>
    </row>
    <row r="9" ht="29.25" customHeight="1" spans="1:7">
      <c r="A9" s="4">
        <v>2.3</v>
      </c>
      <c r="B9" s="8" t="s">
        <v>20</v>
      </c>
      <c r="C9" s="11"/>
      <c r="D9" s="11"/>
      <c r="E9" s="11"/>
      <c r="F9" s="9">
        <f>SUM(F7:F7)</f>
        <v>0</v>
      </c>
      <c r="G9" s="4"/>
    </row>
    <row r="10" ht="29.25" customHeight="1" spans="1:7">
      <c r="A10" s="12" t="s">
        <v>21</v>
      </c>
      <c r="B10" s="7" t="s">
        <v>22</v>
      </c>
      <c r="C10" s="7"/>
      <c r="D10" s="7"/>
      <c r="E10" s="7"/>
      <c r="F10" s="7"/>
      <c r="G10" s="10"/>
    </row>
    <row r="11" ht="24" spans="1:7">
      <c r="A11" s="4">
        <v>3.1</v>
      </c>
      <c r="B11" s="13" t="s">
        <v>23</v>
      </c>
      <c r="C11" s="14">
        <v>2</v>
      </c>
      <c r="D11" s="14" t="s">
        <v>24</v>
      </c>
      <c r="E11" s="9"/>
      <c r="F11" s="9"/>
      <c r="G11" s="15" t="s">
        <v>25</v>
      </c>
    </row>
    <row r="12" ht="36" spans="1:7">
      <c r="A12" s="4">
        <v>3.2</v>
      </c>
      <c r="B12" s="13" t="s">
        <v>26</v>
      </c>
      <c r="C12" s="14">
        <v>2</v>
      </c>
      <c r="D12" s="14" t="s">
        <v>27</v>
      </c>
      <c r="E12" s="9"/>
      <c r="F12" s="9"/>
      <c r="G12" s="15" t="s">
        <v>28</v>
      </c>
    </row>
    <row r="13" ht="29.25" customHeight="1" spans="1:7">
      <c r="A13" s="4">
        <v>3.2</v>
      </c>
      <c r="B13" s="13" t="s">
        <v>29</v>
      </c>
      <c r="C13" s="11"/>
      <c r="D13" s="11"/>
      <c r="E13" s="11"/>
      <c r="F13" s="9">
        <f>SUM(F11:F12)</f>
        <v>0</v>
      </c>
      <c r="G13" s="15"/>
    </row>
    <row r="14" ht="29.25" customHeight="1" spans="1:7">
      <c r="A14" s="6" t="s">
        <v>30</v>
      </c>
      <c r="B14" s="6"/>
      <c r="C14" s="16" t="s">
        <v>31</v>
      </c>
      <c r="D14" s="17"/>
      <c r="E14" s="17"/>
      <c r="F14" s="18"/>
      <c r="G14" s="19"/>
    </row>
  </sheetData>
  <mergeCells count="9">
    <mergeCell ref="A1:G1"/>
    <mergeCell ref="B3:F3"/>
    <mergeCell ref="C5:E5"/>
    <mergeCell ref="B6:F6"/>
    <mergeCell ref="C9:E9"/>
    <mergeCell ref="B10:F10"/>
    <mergeCell ref="C13:E13"/>
    <mergeCell ref="A14:B14"/>
    <mergeCell ref="C14:E14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83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镜中鱼1426225747</cp:lastModifiedBy>
  <dcterms:created xsi:type="dcterms:W3CDTF">2006-09-16T00:00:00Z</dcterms:created>
  <dcterms:modified xsi:type="dcterms:W3CDTF">2026-08-31T05:23:48Z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01CFB37FCD344BE0B8792D03DB3DAB23_13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0</vt:i4>
  </property>
</Properties>
</file>